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<sst xmlns="http://schemas.openxmlformats.org/spreadsheetml/2006/main" count="35" uniqueCount="35">
  <si>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</si>
  <si>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Наименование показателей</t>
  </si>
  <si>
    <t>сумма, руб.</t>
  </si>
  <si>
    <t>ДОХОДЫ:</t>
  </si>
  <si>
    <t>Целевое финансирование: всего:</t>
  </si>
  <si>
    <t>в т.числе:</t>
  </si>
  <si>
    <t>содержание общего имущества</t>
  </si>
  <si>
    <t>РАСХОДЫ:</t>
  </si>
  <si>
    <t>Содержание и обслуживание общего имущества,всего</t>
  </si>
  <si>
    <t>в том числе:</t>
  </si>
  <si>
    <t>Обслуживание теплосчетчика</t>
  </si>
  <si>
    <t>Услуги банка по сбору средств</t>
  </si>
  <si>
    <t>Расчетно-кассовое обслуживание</t>
  </si>
  <si>
    <t>Прочие хозяйственные расходы</t>
  </si>
  <si>
    <t xml:space="preserve">текущий ремонт </t>
  </si>
  <si>
    <t xml:space="preserve">СМЕТА ДОХОДОВ И РАСХОДОВ ТСЖ "Томь-98" на 2011год </t>
  </si>
  <si>
    <t>Остаток средств на 01.01.2011г.</t>
  </si>
  <si>
    <t>НДФЛ</t>
  </si>
  <si>
    <t xml:space="preserve">Налоги в ПФ, ФСС </t>
  </si>
  <si>
    <t>РИЦ ЖКХ- 690 руб.х 12</t>
  </si>
  <si>
    <t xml:space="preserve">Минимальный налог </t>
  </si>
  <si>
    <t>Текущий ремонт общего имущества, всего:</t>
  </si>
  <si>
    <t>Установка регулятора ГВС</t>
  </si>
  <si>
    <t>Подготовка к отопительному сезону</t>
  </si>
  <si>
    <t>Остаток средств на 01.01.2012г. (п.1+п.2-п.3-п.4)</t>
  </si>
  <si>
    <t>9,32 руб.х1755,2м2х8мес.</t>
  </si>
  <si>
    <t>12,26руб.х1755,2м2х4мес.</t>
  </si>
  <si>
    <t>2,02 руб.х1755,2м2 х 8 мес.</t>
  </si>
  <si>
    <t>2,71 руб.х1755,2 м2 х 4 мес.</t>
  </si>
  <si>
    <t>Целевой сбор на терморегулятор ГВС</t>
  </si>
  <si>
    <t>Целевой сбор на теплосчетчик</t>
  </si>
  <si>
    <t>Установка теплосчетчика</t>
  </si>
  <si>
    <t>Ремонт водостоков</t>
  </si>
  <si>
    <t xml:space="preserve">Оплата труда : </t>
  </si>
  <si>
    <t>Председатель ТСЖ "Томь-98"________________________ Н.С.Мишин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</si>
</sst>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5" xfId="0" applyFill="1" applyBorder="1" applyAlignment="1">
      <alignment/>
    </xf>
    <xf numFmtId="1" fontId="0" fillId="0" borderId="6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19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45" sqref="H45"/>
    </sheetView>
  </sheetViews>
  <sheetFormatPr defaultColWidth="9.00390625" defaultRowHeight="12.75"/>
  <sheetData>
    <row r="1" spans="1:11" ht="15.7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1"/>
      <c r="K1" s="1"/>
    </row>
    <row r="2" ht="13.5" thickBot="1"/>
    <row r="3" spans="1:9" ht="16.5" thickBot="1">
      <c r="A3" s="6" t="s">
        <v>0</v>
      </c>
      <c r="B3" s="34" t="s">
        <v>1</v>
      </c>
      <c r="C3" s="35"/>
      <c r="D3" s="35"/>
      <c r="E3" s="35"/>
      <c r="F3" s="36"/>
      <c r="G3" s="34" t="s">
        <v>2</v>
      </c>
      <c r="H3" s="35"/>
      <c r="I3" s="36"/>
    </row>
    <row r="4" spans="1:9" ht="12.75">
      <c r="A4" s="21"/>
      <c r="B4" s="37" t="s">
        <v>3</v>
      </c>
      <c r="C4" s="37"/>
      <c r="D4" s="37"/>
      <c r="E4" s="37"/>
      <c r="F4" s="37"/>
      <c r="G4" s="22"/>
      <c r="H4" s="22"/>
      <c r="I4" s="23"/>
    </row>
    <row r="5" spans="1:9" ht="12.75">
      <c r="A5" s="14">
        <v>1</v>
      </c>
      <c r="B5" s="30" t="s">
        <v>16</v>
      </c>
      <c r="C5" s="31"/>
      <c r="D5" s="31"/>
      <c r="E5" s="31"/>
      <c r="F5" s="32"/>
      <c r="G5" s="7"/>
      <c r="H5" s="8">
        <v>16189</v>
      </c>
      <c r="I5" s="13"/>
    </row>
    <row r="6" spans="1:9" ht="12.75">
      <c r="A6" s="14">
        <v>2</v>
      </c>
      <c r="B6" s="30" t="s">
        <v>4</v>
      </c>
      <c r="C6" s="31"/>
      <c r="D6" s="31"/>
      <c r="E6" s="31"/>
      <c r="F6" s="32"/>
      <c r="G6" s="7"/>
      <c r="H6" s="28">
        <v>398086.09</v>
      </c>
      <c r="I6" s="13"/>
    </row>
    <row r="7" spans="1:9" ht="12.75">
      <c r="A7" s="14"/>
      <c r="B7" s="7" t="s">
        <v>5</v>
      </c>
      <c r="C7" s="8"/>
      <c r="D7" s="8"/>
      <c r="E7" s="8"/>
      <c r="F7" s="9"/>
      <c r="G7" s="7"/>
      <c r="H7" s="8"/>
      <c r="I7" s="13"/>
    </row>
    <row r="8" spans="1:9" ht="12.75">
      <c r="A8" s="14"/>
      <c r="B8" s="3" t="s">
        <v>6</v>
      </c>
      <c r="C8" s="3"/>
      <c r="D8" s="3"/>
      <c r="E8" s="3"/>
      <c r="F8" s="3"/>
      <c r="G8" s="7"/>
      <c r="H8" s="8"/>
      <c r="I8" s="13"/>
    </row>
    <row r="9" spans="1:9" ht="12.75">
      <c r="A9" s="14"/>
      <c r="B9" s="7" t="s">
        <v>25</v>
      </c>
      <c r="C9" s="8"/>
      <c r="D9" s="8"/>
      <c r="E9" s="8"/>
      <c r="F9" s="9"/>
      <c r="G9" s="7"/>
      <c r="H9" s="8">
        <v>130867.71</v>
      </c>
      <c r="I9" s="13"/>
    </row>
    <row r="10" spans="1:9" ht="12.75">
      <c r="A10" s="14"/>
      <c r="B10" s="7" t="s">
        <v>26</v>
      </c>
      <c r="C10" s="8"/>
      <c r="D10" s="8"/>
      <c r="E10" s="8"/>
      <c r="F10" s="9"/>
      <c r="G10" s="7"/>
      <c r="H10" s="8">
        <v>86075</v>
      </c>
      <c r="I10" s="13"/>
    </row>
    <row r="11" spans="1:9" ht="12.75">
      <c r="A11" s="14"/>
      <c r="B11" s="3" t="s">
        <v>14</v>
      </c>
      <c r="C11" s="3"/>
      <c r="D11" s="3"/>
      <c r="E11" s="3"/>
      <c r="F11" s="3"/>
      <c r="G11" s="7"/>
      <c r="H11" s="8"/>
      <c r="I11" s="13"/>
    </row>
    <row r="12" spans="1:9" ht="12.75">
      <c r="A12" s="14"/>
      <c r="B12" s="7" t="s">
        <v>27</v>
      </c>
      <c r="C12" s="8"/>
      <c r="D12" s="8"/>
      <c r="E12" s="8"/>
      <c r="F12" s="9"/>
      <c r="G12" s="10"/>
      <c r="H12" s="11">
        <v>28364.03</v>
      </c>
      <c r="I12" s="15"/>
    </row>
    <row r="13" spans="1:9" ht="12.75">
      <c r="A13" s="14"/>
      <c r="B13" s="7" t="s">
        <v>28</v>
      </c>
      <c r="C13" s="8"/>
      <c r="D13" s="8"/>
      <c r="E13" s="8"/>
      <c r="F13" s="9"/>
      <c r="G13" s="11"/>
      <c r="H13" s="11">
        <v>19026.36</v>
      </c>
      <c r="I13" s="15"/>
    </row>
    <row r="14" spans="1:9" ht="12.75">
      <c r="A14" s="26"/>
      <c r="B14" s="7" t="s">
        <v>29</v>
      </c>
      <c r="C14" s="8"/>
      <c r="D14" s="8"/>
      <c r="E14" s="8"/>
      <c r="F14" s="9"/>
      <c r="G14" s="11"/>
      <c r="H14" s="11">
        <v>78753</v>
      </c>
      <c r="I14" s="15"/>
    </row>
    <row r="15" spans="1:9" ht="12.75">
      <c r="A15" s="2"/>
      <c r="B15" s="7" t="s">
        <v>30</v>
      </c>
      <c r="C15" s="8"/>
      <c r="D15" s="8"/>
      <c r="E15" s="8"/>
      <c r="F15" s="9"/>
      <c r="G15" s="11"/>
      <c r="H15" s="11">
        <v>55000</v>
      </c>
      <c r="I15" s="15"/>
    </row>
    <row r="16" spans="1:9" ht="12.75">
      <c r="A16" s="12"/>
      <c r="B16" s="8" t="s">
        <v>7</v>
      </c>
      <c r="C16" s="8"/>
      <c r="D16" s="8"/>
      <c r="E16" s="8"/>
      <c r="F16" s="8"/>
      <c r="G16" s="8"/>
      <c r="H16" s="8"/>
      <c r="I16" s="13"/>
    </row>
    <row r="17" spans="1:9" ht="26.25" customHeight="1">
      <c r="A17" s="14">
        <v>3</v>
      </c>
      <c r="B17" s="30" t="s">
        <v>8</v>
      </c>
      <c r="C17" s="31"/>
      <c r="D17" s="31"/>
      <c r="E17" s="31"/>
      <c r="F17" s="32"/>
      <c r="G17" s="7"/>
      <c r="H17" s="8">
        <f>SUM(H19,H20,H21,H22,H23,H24,H25,H26,H27,)</f>
        <v>223522</v>
      </c>
      <c r="I17" s="13"/>
    </row>
    <row r="18" spans="1:9" ht="12.75">
      <c r="A18" s="14"/>
      <c r="B18" s="3" t="s">
        <v>9</v>
      </c>
      <c r="C18" s="3"/>
      <c r="D18" s="3"/>
      <c r="E18" s="3"/>
      <c r="F18" s="3"/>
      <c r="G18" s="7"/>
      <c r="H18" s="8"/>
      <c r="I18" s="13"/>
    </row>
    <row r="19" spans="1:9" ht="12.75">
      <c r="A19" s="14"/>
      <c r="B19" s="7" t="s">
        <v>33</v>
      </c>
      <c r="C19" s="8"/>
      <c r="D19" s="8"/>
      <c r="E19" s="8"/>
      <c r="F19" s="9"/>
      <c r="G19" s="7"/>
      <c r="H19" s="8">
        <v>120000</v>
      </c>
      <c r="I19" s="13"/>
    </row>
    <row r="20" spans="1:9" ht="12.75">
      <c r="A20" s="14"/>
      <c r="B20" s="7" t="s">
        <v>17</v>
      </c>
      <c r="C20" s="8"/>
      <c r="D20" s="8"/>
      <c r="E20" s="8"/>
      <c r="F20" s="9"/>
      <c r="G20" s="7"/>
      <c r="H20" s="24">
        <v>17931</v>
      </c>
      <c r="I20" s="13"/>
    </row>
    <row r="21" spans="1:9" ht="12.75">
      <c r="A21" s="14"/>
      <c r="B21" s="7" t="s">
        <v>18</v>
      </c>
      <c r="C21" s="8"/>
      <c r="D21" s="8"/>
      <c r="E21" s="8"/>
      <c r="F21" s="9"/>
      <c r="G21" s="3"/>
      <c r="H21" s="20">
        <v>35862</v>
      </c>
      <c r="I21" s="4"/>
    </row>
    <row r="22" spans="1:9" ht="12.75">
      <c r="A22" s="14"/>
      <c r="B22" s="7" t="s">
        <v>19</v>
      </c>
      <c r="C22" s="8"/>
      <c r="D22" s="8"/>
      <c r="E22" s="8"/>
      <c r="F22" s="9"/>
      <c r="G22" s="10"/>
      <c r="H22" s="11">
        <v>8280</v>
      </c>
      <c r="I22" s="15"/>
    </row>
    <row r="23" spans="1:9" ht="12.75">
      <c r="A23" s="14"/>
      <c r="B23" s="7" t="s">
        <v>20</v>
      </c>
      <c r="C23" s="8"/>
      <c r="D23" s="8"/>
      <c r="E23" s="8"/>
      <c r="F23" s="9"/>
      <c r="G23" s="7"/>
      <c r="H23" s="8">
        <v>9222</v>
      </c>
      <c r="I23" s="13"/>
    </row>
    <row r="24" spans="1:9" ht="12.75">
      <c r="A24" s="14"/>
      <c r="B24" s="3" t="s">
        <v>10</v>
      </c>
      <c r="C24" s="3"/>
      <c r="D24" s="3"/>
      <c r="E24" s="3"/>
      <c r="F24" s="3"/>
      <c r="G24" s="7"/>
      <c r="H24" s="8">
        <v>11700</v>
      </c>
      <c r="I24" s="13"/>
    </row>
    <row r="25" spans="1:9" ht="12.75">
      <c r="A25" s="14"/>
      <c r="B25" s="7" t="s">
        <v>11</v>
      </c>
      <c r="C25" s="8"/>
      <c r="D25" s="8"/>
      <c r="E25" s="8"/>
      <c r="F25" s="9"/>
      <c r="G25" s="3"/>
      <c r="H25" s="3">
        <v>11000</v>
      </c>
      <c r="I25" s="4"/>
    </row>
    <row r="26" spans="1:9" ht="12.75">
      <c r="A26" s="14"/>
      <c r="B26" s="3" t="s">
        <v>12</v>
      </c>
      <c r="C26" s="3"/>
      <c r="D26" s="3"/>
      <c r="E26" s="3"/>
      <c r="F26" s="3"/>
      <c r="G26" s="7"/>
      <c r="H26" s="8">
        <v>6000</v>
      </c>
      <c r="I26" s="13"/>
    </row>
    <row r="27" spans="1:9" ht="12.75">
      <c r="A27" s="14"/>
      <c r="B27" s="7" t="s">
        <v>13</v>
      </c>
      <c r="C27" s="8"/>
      <c r="D27" s="8"/>
      <c r="E27" s="8"/>
      <c r="F27" s="9"/>
      <c r="G27" s="7"/>
      <c r="H27" s="24">
        <v>3527</v>
      </c>
      <c r="I27" s="13"/>
    </row>
    <row r="28" spans="1:9" ht="12.75">
      <c r="A28" s="14">
        <v>4</v>
      </c>
      <c r="B28" s="7" t="s">
        <v>21</v>
      </c>
      <c r="C28" s="8"/>
      <c r="D28" s="8"/>
      <c r="E28" s="8"/>
      <c r="F28" s="9"/>
      <c r="G28" s="7"/>
      <c r="H28" s="24">
        <v>190753</v>
      </c>
      <c r="I28" s="13"/>
    </row>
    <row r="29" spans="1:9" ht="12.75">
      <c r="A29" s="14"/>
      <c r="B29" s="7" t="s">
        <v>22</v>
      </c>
      <c r="C29" s="8"/>
      <c r="D29" s="8"/>
      <c r="E29" s="8"/>
      <c r="F29" s="9"/>
      <c r="G29" s="7"/>
      <c r="H29" s="24">
        <v>78753</v>
      </c>
      <c r="I29" s="13"/>
    </row>
    <row r="30" spans="1:9" ht="12.75">
      <c r="A30" s="14"/>
      <c r="B30" s="25" t="s">
        <v>23</v>
      </c>
      <c r="C30" s="3"/>
      <c r="D30" s="3"/>
      <c r="E30" s="3"/>
      <c r="F30" s="3"/>
      <c r="G30" s="7"/>
      <c r="H30" s="8">
        <v>47000</v>
      </c>
      <c r="I30" s="13"/>
    </row>
    <row r="31" spans="1:9" ht="12.75">
      <c r="A31" s="14"/>
      <c r="B31" s="27" t="s">
        <v>31</v>
      </c>
      <c r="C31" s="8"/>
      <c r="D31" s="8"/>
      <c r="E31" s="8"/>
      <c r="F31" s="9"/>
      <c r="G31" s="7"/>
      <c r="H31" s="8">
        <v>55000</v>
      </c>
      <c r="I31" s="13"/>
    </row>
    <row r="32" spans="1:9" ht="12.75">
      <c r="A32" s="14"/>
      <c r="B32" s="25" t="s">
        <v>32</v>
      </c>
      <c r="C32" s="3"/>
      <c r="D32" s="3"/>
      <c r="E32" s="3"/>
      <c r="F32" s="3"/>
      <c r="G32" s="7"/>
      <c r="H32" s="8">
        <v>10000</v>
      </c>
      <c r="I32" s="13"/>
    </row>
    <row r="33" spans="1:9" ht="12.75">
      <c r="A33" s="14">
        <v>5</v>
      </c>
      <c r="B33" s="7" t="s">
        <v>24</v>
      </c>
      <c r="C33" s="8"/>
      <c r="D33" s="8"/>
      <c r="E33" s="8"/>
      <c r="F33" s="9"/>
      <c r="G33" s="3"/>
      <c r="H33" s="29">
        <f>SUM(H5,H6,-H17,-H28)</f>
        <v>0.09000000002561137</v>
      </c>
      <c r="I33" s="4"/>
    </row>
    <row r="34" spans="1:9" ht="13.5" thickBot="1">
      <c r="A34" s="16"/>
      <c r="B34" s="5"/>
      <c r="C34" s="5"/>
      <c r="D34" s="5"/>
      <c r="E34" s="5"/>
      <c r="F34" s="5"/>
      <c r="G34" s="17"/>
      <c r="H34" s="18"/>
      <c r="I34" s="19"/>
    </row>
    <row r="36" ht="12.75">
      <c r="B36" t="s">
        <v>34</v>
      </c>
    </row>
  </sheetData>
  <mergeCells count="7">
    <mergeCell ref="B5:F5"/>
    <mergeCell ref="B6:F6"/>
    <mergeCell ref="B17:F17"/>
    <mergeCell ref="A1:I1"/>
    <mergeCell ref="B3:F3"/>
    <mergeCell ref="G3:I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2012-11-27T08:13:24Z</cp:lastPrinted>
  <dcterms:created xsi:type="dcterms:W3CDTF">2010-04-08T04:07:37Z</dcterms:created>
  <dcterms:modified xsi:type="dcterms:W3CDTF">2012-11-27T08:13:34Z</dcterms:modified>
  <cp:category/>
  <cp:version/>
  <cp:contentType/>
  <cp:contentStatus/>
</cp:coreProperties>
</file>